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5" yWindow="30" windowWidth="28695" windowHeight="15570"/>
  </bookViews>
  <sheets>
    <sheet name="information" sheetId="3" r:id="rId1"/>
    <sheet name="Sheet1 (2)" sheetId="2" r:id="rId2"/>
    <sheet name="Sheet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2" l="1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<sst xmlns="http://schemas.openxmlformats.org/spreadsheetml/2006/main" count="122" uniqueCount="107">
  <si>
    <t xml:space="preserve">H2 </t>
    <phoneticPr fontId="1"/>
  </si>
  <si>
    <t>関東、中部、関西平均</t>
    <rPh sb="0" eb="2">
      <t>カントウ</t>
    </rPh>
    <rPh sb="3" eb="5">
      <t>チュウブ</t>
    </rPh>
    <rPh sb="6" eb="8">
      <t>カンサイ</t>
    </rPh>
    <rPh sb="8" eb="10">
      <t>ヘイキン</t>
    </rPh>
    <phoneticPr fontId="1"/>
  </si>
  <si>
    <t>指数＊</t>
    <rPh sb="0" eb="2">
      <t>シスウ</t>
    </rPh>
    <phoneticPr fontId="1"/>
  </si>
  <si>
    <t>＊　2018年1月＝100</t>
    <rPh sb="6" eb="7">
      <t>ネン</t>
    </rPh>
    <rPh sb="8" eb="9">
      <t>ガツ</t>
    </rPh>
    <phoneticPr fontId="1"/>
  </si>
  <si>
    <t>　（一社）日本鉄リサイクル工業会ホームページより</t>
    <rPh sb="2" eb="4">
      <t>イチシャ</t>
    </rPh>
    <rPh sb="5" eb="7">
      <t>ニホン</t>
    </rPh>
    <rPh sb="7" eb="8">
      <t>テツ</t>
    </rPh>
    <rPh sb="13" eb="16">
      <t>コウギョウカイ</t>
    </rPh>
    <phoneticPr fontId="1"/>
  </si>
  <si>
    <t>Jan.    2017</t>
    <phoneticPr fontId="1"/>
  </si>
  <si>
    <t>Feb.   2017</t>
    <phoneticPr fontId="1"/>
  </si>
  <si>
    <t>Mar.   2017</t>
    <phoneticPr fontId="1"/>
  </si>
  <si>
    <t>Apr.    2017</t>
    <phoneticPr fontId="1"/>
  </si>
  <si>
    <t>May    2017</t>
    <phoneticPr fontId="1"/>
  </si>
  <si>
    <t>Jun.   2017</t>
    <phoneticPr fontId="1"/>
  </si>
  <si>
    <t>Jul.    2017</t>
    <phoneticPr fontId="1"/>
  </si>
  <si>
    <t>Aug.   2017</t>
    <phoneticPr fontId="1"/>
  </si>
  <si>
    <t>Sep.   2017</t>
    <phoneticPr fontId="1"/>
  </si>
  <si>
    <t>Oct.   2017</t>
    <phoneticPr fontId="1"/>
  </si>
  <si>
    <t>Nov.   2017</t>
    <phoneticPr fontId="1"/>
  </si>
  <si>
    <t>Dec.   2017</t>
    <phoneticPr fontId="1"/>
  </si>
  <si>
    <t>Jan.    2018</t>
    <phoneticPr fontId="1"/>
  </si>
  <si>
    <t>Feb.   2018</t>
    <phoneticPr fontId="1"/>
  </si>
  <si>
    <t>Mar.   2018</t>
    <phoneticPr fontId="1"/>
  </si>
  <si>
    <t>Apr.    2018</t>
    <phoneticPr fontId="1"/>
  </si>
  <si>
    <t>May    2018</t>
    <phoneticPr fontId="1"/>
  </si>
  <si>
    <t>Jun.   2018</t>
    <phoneticPr fontId="1"/>
  </si>
  <si>
    <t>Jul.    2018</t>
    <phoneticPr fontId="1"/>
  </si>
  <si>
    <t>Aug.   2018</t>
    <phoneticPr fontId="1"/>
  </si>
  <si>
    <t>Sep.   2018</t>
    <phoneticPr fontId="1"/>
  </si>
  <si>
    <t>Oct.   2018</t>
    <phoneticPr fontId="1"/>
  </si>
  <si>
    <t>Nov.   2018</t>
    <phoneticPr fontId="1"/>
  </si>
  <si>
    <t>Dec.   2018</t>
    <phoneticPr fontId="1"/>
  </si>
  <si>
    <t>Jan.    2019</t>
    <phoneticPr fontId="1"/>
  </si>
  <si>
    <t>Feb.   2019</t>
    <phoneticPr fontId="1"/>
  </si>
  <si>
    <t>Mar.   2019</t>
    <phoneticPr fontId="1"/>
  </si>
  <si>
    <t>Apr.    2019</t>
    <phoneticPr fontId="1"/>
  </si>
  <si>
    <t>May    2019</t>
    <phoneticPr fontId="1"/>
  </si>
  <si>
    <t>Jun.   2019</t>
    <phoneticPr fontId="1"/>
  </si>
  <si>
    <t>Jul.    2019</t>
    <phoneticPr fontId="1"/>
  </si>
  <si>
    <t>Aug.   2019</t>
    <phoneticPr fontId="1"/>
  </si>
  <si>
    <t>Sep.   2019</t>
    <phoneticPr fontId="1"/>
  </si>
  <si>
    <t>Oct.   2019</t>
    <phoneticPr fontId="1"/>
  </si>
  <si>
    <t>Nov.   2019</t>
    <phoneticPr fontId="1"/>
  </si>
  <si>
    <t>Dec.   2019</t>
    <phoneticPr fontId="1"/>
  </si>
  <si>
    <t>Jan.    2020</t>
    <phoneticPr fontId="1"/>
  </si>
  <si>
    <t>Feb.   2020</t>
    <phoneticPr fontId="1"/>
  </si>
  <si>
    <t>Mar.   2020</t>
    <phoneticPr fontId="1"/>
  </si>
  <si>
    <t>Apr.    2020</t>
    <phoneticPr fontId="1"/>
  </si>
  <si>
    <t>May    2020</t>
    <phoneticPr fontId="1"/>
  </si>
  <si>
    <t>Jun.   2020</t>
    <phoneticPr fontId="1"/>
  </si>
  <si>
    <t>Jul.    2020</t>
    <phoneticPr fontId="1"/>
  </si>
  <si>
    <t>Aug.   2020</t>
    <phoneticPr fontId="1"/>
  </si>
  <si>
    <t>Sep.   2020</t>
    <phoneticPr fontId="1"/>
  </si>
  <si>
    <t>Oct.   2020</t>
    <phoneticPr fontId="1"/>
  </si>
  <si>
    <t>Nov.   2020</t>
    <phoneticPr fontId="1"/>
  </si>
  <si>
    <t>Dec.   2020</t>
    <phoneticPr fontId="1"/>
  </si>
  <si>
    <t>Jan.    2021</t>
    <phoneticPr fontId="1"/>
  </si>
  <si>
    <t>Feb.   2021</t>
    <phoneticPr fontId="1"/>
  </si>
  <si>
    <t>Mar.   2021</t>
    <phoneticPr fontId="1"/>
  </si>
  <si>
    <t>Apr.    2021</t>
    <phoneticPr fontId="1"/>
  </si>
  <si>
    <t>May    2021</t>
    <phoneticPr fontId="1"/>
  </si>
  <si>
    <t>Jun.   2021</t>
    <phoneticPr fontId="1"/>
  </si>
  <si>
    <t>Jul.    2021</t>
    <phoneticPr fontId="1"/>
  </si>
  <si>
    <t>Aug.   2021</t>
    <phoneticPr fontId="1"/>
  </si>
  <si>
    <t>Sep.   2021</t>
    <phoneticPr fontId="1"/>
  </si>
  <si>
    <t>from General Incorporated Association Japan Iron and Steel Recycling Institute</t>
    <phoneticPr fontId="1"/>
  </si>
  <si>
    <t xml:space="preserve">H2 : Iron Scrap, Variety with the highest distribution valume in Japanese domestic demand </t>
    <phoneticPr fontId="1"/>
  </si>
  <si>
    <t>Iron Scrap</t>
    <phoneticPr fontId="1"/>
  </si>
  <si>
    <t>Pig iron</t>
    <phoneticPr fontId="1"/>
  </si>
  <si>
    <t>FeSi</t>
    <phoneticPr fontId="1"/>
  </si>
  <si>
    <t>Carburizer</t>
    <phoneticPr fontId="1"/>
  </si>
  <si>
    <t>Inoculant</t>
    <phoneticPr fontId="1"/>
  </si>
  <si>
    <t xml:space="preserve">         Agent</t>
    <phoneticPr fontId="1"/>
  </si>
  <si>
    <t xml:space="preserve">Spheroidizing </t>
    <phoneticPr fontId="1"/>
  </si>
  <si>
    <t>Apr.-Aug.</t>
    <phoneticPr fontId="1"/>
  </si>
  <si>
    <t xml:space="preserve"> Reduction of automobile production due to the shortage of semiconductor, and increasing production   </t>
    <phoneticPr fontId="1"/>
  </si>
  <si>
    <t xml:space="preserve"> of crude steel by electric furnace has come to lack of the whole scrap volume.</t>
    <phoneticPr fontId="1"/>
  </si>
  <si>
    <t xml:space="preserve"> Demand is inceasing but manufacturers keep production even. </t>
    <phoneticPr fontId="1"/>
  </si>
  <si>
    <t xml:space="preserve"> They are imports from Malaysia and China, so due to the Lockdown with Covid-19 pandemic  </t>
    <phoneticPr fontId="1"/>
  </si>
  <si>
    <t xml:space="preserve"> in Malaysia, imports decrease , and in China, due to the electricity cotrol, production decease.  </t>
    <phoneticPr fontId="1"/>
  </si>
  <si>
    <t xml:space="preserve"> Spheroidizing agent is made up with Si by 40%, price links to the Si market. The short-range risk of  </t>
    <phoneticPr fontId="1"/>
  </si>
  <si>
    <t xml:space="preserve"> parchasing the material is low.</t>
    <phoneticPr fontId="1"/>
  </si>
  <si>
    <t xml:space="preserve"> the same as the spheroidizing agent</t>
    <phoneticPr fontId="1"/>
  </si>
  <si>
    <t>Information on the situation of foundry raw materials in Japan</t>
    <phoneticPr fontId="1"/>
  </si>
  <si>
    <t>We would like to share the present information on the foundry raw materials.</t>
    <phoneticPr fontId="1"/>
  </si>
  <si>
    <t>1. Iron Scrap Market Price</t>
    <phoneticPr fontId="1"/>
  </si>
  <si>
    <t xml:space="preserve">H2 : Iron Scrap, Variety with the highest distribution volume in Japanese domestic demand </t>
    <phoneticPr fontId="1"/>
  </si>
  <si>
    <t xml:space="preserve">    The Iron Scrap Price Index of the varaiety with the highest distribution volume in Japanese   </t>
    <phoneticPr fontId="1"/>
  </si>
  <si>
    <t xml:space="preserve">    domestic demand is showed the following figure from Jan. 2017-Sep.2021. </t>
    <phoneticPr fontId="1"/>
  </si>
  <si>
    <t xml:space="preserve">2. Information from the foundry department of the large enterprise </t>
    <phoneticPr fontId="1"/>
  </si>
  <si>
    <t xml:space="preserve"> Reduction of automobile production due to the</t>
    <phoneticPr fontId="1"/>
  </si>
  <si>
    <t xml:space="preserve"> shortage of semiconductor, and increasing </t>
    <phoneticPr fontId="1"/>
  </si>
  <si>
    <t xml:space="preserve"> come to lack of the whole scrap volume.</t>
    <phoneticPr fontId="1"/>
  </si>
  <si>
    <t xml:space="preserve"> production of crude steel by electric furnace has  </t>
    <phoneticPr fontId="1"/>
  </si>
  <si>
    <t xml:space="preserve"> Demand is inceasing but manufacturers keep </t>
    <phoneticPr fontId="1"/>
  </si>
  <si>
    <t xml:space="preserve">production even. </t>
  </si>
  <si>
    <t xml:space="preserve"> They are imports from Malaysia and China, so </t>
    <phoneticPr fontId="1"/>
  </si>
  <si>
    <t xml:space="preserve"> due to the Lockdown with Covid-19 pandemic  </t>
    <phoneticPr fontId="1"/>
  </si>
  <si>
    <t xml:space="preserve"> in Malaysia, imports decrease , and in China, </t>
    <phoneticPr fontId="1"/>
  </si>
  <si>
    <t xml:space="preserve"> due to the electricity cotrol, production decease.  </t>
    <phoneticPr fontId="1"/>
  </si>
  <si>
    <t xml:space="preserve"> Spheroidizing agent is made up with Si by 40%,</t>
    <phoneticPr fontId="1"/>
  </si>
  <si>
    <t xml:space="preserve"> price links to the Si market. The short-range risk   </t>
    <phoneticPr fontId="1"/>
  </si>
  <si>
    <t xml:space="preserve"> </t>
    <phoneticPr fontId="1"/>
  </si>
  <si>
    <t xml:space="preserve"> of parchasing the material is low.</t>
    <phoneticPr fontId="1"/>
  </si>
  <si>
    <t>note</t>
    <phoneticPr fontId="1"/>
  </si>
  <si>
    <t xml:space="preserve">     Agent</t>
    <phoneticPr fontId="1"/>
  </si>
  <si>
    <t xml:space="preserve">   Index  2019=100</t>
    <phoneticPr fontId="1"/>
  </si>
  <si>
    <t>conclude</t>
    <phoneticPr fontId="1"/>
  </si>
  <si>
    <t>鉄ｽｸﾗｯﾌﾟ</t>
    <rPh sb="0" eb="1">
      <t>テツ</t>
    </rPh>
    <phoneticPr fontId="1"/>
  </si>
  <si>
    <t>鉄スクラップ</t>
    <rPh sb="0" eb="1">
      <t>テツ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</si>
</sst>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"/>
    <numFmt numFmtId="165" formatCode="0.0_ "/>
  </numFmts>
  <fonts count="5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2"/>
      <color theme="1"/>
      <name val="Calibri"/>
      <family val="3"/>
      <charset val="128"/>
      <scheme val="minor"/>
    </font>
    <font>
      <b/>
      <sz val="12"/>
      <color theme="1"/>
      <name val="Calibri"/>
      <family val="3"/>
      <charset val="128"/>
      <scheme val="minor"/>
    </font>
    <font>
      <b/>
      <sz val="11"/>
      <color theme="1"/>
      <name val="Calibri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14" fontId="0" fillId="0" borderId="0" xfId="0" applyNumberFormat="1">
      <alignment vertical="center"/>
    </xf>
    <xf numFmtId="164" fontId="0" fillId="0" borderId="0" xfId="0" applyNumberFormat="1">
      <alignment vertical="center"/>
    </xf>
    <xf numFmtId="165" fontId="0" fillId="0" borderId="0" xfId="0" applyNumberFormat="1">
      <alignment vertical="center"/>
    </xf>
    <xf numFmtId="14" fontId="0" fillId="0" borderId="0" xfId="0" quotePrefix="1" applyNumberForma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200"/>
              <a:t>Index of Iron Scrap (H2) Market Price  ( Jan. 2018=100 )</a:t>
            </a:r>
            <a:endParaRPr lang="ja-JP" altLang="en-US" sz="12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'Sheet1 (2)'!$C$4</c:f>
              <c:strCache>
                <c:ptCount val="1"/>
                <c:pt idx="0">
                  <c:v>指数＊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'Sheet1 (2)'!$A$5:$A$61</c:f>
              <c:strCache>
                <c:ptCount val="57"/>
                <c:pt idx="0">
                  <c:v>Jan.    2017</c:v>
                </c:pt>
                <c:pt idx="1">
                  <c:v>Feb.   2017</c:v>
                </c:pt>
                <c:pt idx="2">
                  <c:v>Mar.   2017</c:v>
                </c:pt>
                <c:pt idx="3">
                  <c:v>Apr.    2017</c:v>
                </c:pt>
                <c:pt idx="4">
                  <c:v>May    2017</c:v>
                </c:pt>
                <c:pt idx="5">
                  <c:v>Jun.   2017</c:v>
                </c:pt>
                <c:pt idx="6">
                  <c:v>Jul.    2017</c:v>
                </c:pt>
                <c:pt idx="7">
                  <c:v>Aug.   2017</c:v>
                </c:pt>
                <c:pt idx="8">
                  <c:v>Sep.   2017</c:v>
                </c:pt>
                <c:pt idx="9">
                  <c:v>Oct.   2017</c:v>
                </c:pt>
                <c:pt idx="10">
                  <c:v>Nov.   2017</c:v>
                </c:pt>
                <c:pt idx="11">
                  <c:v>Dec.   2017</c:v>
                </c:pt>
                <c:pt idx="12">
                  <c:v>Jan.    2018</c:v>
                </c:pt>
                <c:pt idx="13">
                  <c:v>Feb.   2018</c:v>
                </c:pt>
                <c:pt idx="14">
                  <c:v>Mar.   2018</c:v>
                </c:pt>
                <c:pt idx="15">
                  <c:v>Apr.    2018</c:v>
                </c:pt>
                <c:pt idx="16">
                  <c:v>May    2018</c:v>
                </c:pt>
                <c:pt idx="17">
                  <c:v>Jun.   2018</c:v>
                </c:pt>
                <c:pt idx="18">
                  <c:v>Jul.    2018</c:v>
                </c:pt>
                <c:pt idx="19">
                  <c:v>Aug.   2018</c:v>
                </c:pt>
                <c:pt idx="20">
                  <c:v>Sep.   2018</c:v>
                </c:pt>
                <c:pt idx="21">
                  <c:v>Oct.   2018</c:v>
                </c:pt>
                <c:pt idx="22">
                  <c:v>Nov.   2018</c:v>
                </c:pt>
                <c:pt idx="23">
                  <c:v>Dec.   2018</c:v>
                </c:pt>
                <c:pt idx="24">
                  <c:v>Jan.    2019</c:v>
                </c:pt>
                <c:pt idx="25">
                  <c:v>Feb.   2019</c:v>
                </c:pt>
                <c:pt idx="26">
                  <c:v>Mar.   2019</c:v>
                </c:pt>
                <c:pt idx="27">
                  <c:v>Apr.    2019</c:v>
                </c:pt>
                <c:pt idx="28">
                  <c:v>May    2019</c:v>
                </c:pt>
                <c:pt idx="29">
                  <c:v>Jun.   2019</c:v>
                </c:pt>
                <c:pt idx="30">
                  <c:v>Jul.    2019</c:v>
                </c:pt>
                <c:pt idx="31">
                  <c:v>Aug.   2019</c:v>
                </c:pt>
                <c:pt idx="32">
                  <c:v>Sep.   2019</c:v>
                </c:pt>
                <c:pt idx="33">
                  <c:v>Oct.   2019</c:v>
                </c:pt>
                <c:pt idx="34">
                  <c:v>Nov.   2019</c:v>
                </c:pt>
                <c:pt idx="35">
                  <c:v>Dec.   2019</c:v>
                </c:pt>
                <c:pt idx="36">
                  <c:v>Jan.    2020</c:v>
                </c:pt>
                <c:pt idx="37">
                  <c:v>Feb.   2020</c:v>
                </c:pt>
                <c:pt idx="38">
                  <c:v>Mar.   2020</c:v>
                </c:pt>
                <c:pt idx="39">
                  <c:v>Apr.    2020</c:v>
                </c:pt>
                <c:pt idx="40">
                  <c:v>May    2020</c:v>
                </c:pt>
                <c:pt idx="41">
                  <c:v>Jun.   2020</c:v>
                </c:pt>
                <c:pt idx="42">
                  <c:v>Jul.    2020</c:v>
                </c:pt>
                <c:pt idx="43">
                  <c:v>Aug.   2020</c:v>
                </c:pt>
                <c:pt idx="44">
                  <c:v>Sep.   2020</c:v>
                </c:pt>
                <c:pt idx="45">
                  <c:v>Oct.   2020</c:v>
                </c:pt>
                <c:pt idx="46">
                  <c:v>Nov.   2020</c:v>
                </c:pt>
                <c:pt idx="47">
                  <c:v>Dec.   2020</c:v>
                </c:pt>
                <c:pt idx="48">
                  <c:v>Jan.    2021</c:v>
                </c:pt>
                <c:pt idx="49">
                  <c:v>Feb.   2021</c:v>
                </c:pt>
                <c:pt idx="50">
                  <c:v>Mar.   2021</c:v>
                </c:pt>
                <c:pt idx="51">
                  <c:v>Apr.    2021</c:v>
                </c:pt>
                <c:pt idx="52">
                  <c:v>May    2021</c:v>
                </c:pt>
                <c:pt idx="53">
                  <c:v>Jun.   2021</c:v>
                </c:pt>
                <c:pt idx="54">
                  <c:v>Jul.    2021</c:v>
                </c:pt>
                <c:pt idx="55">
                  <c:v>Aug.   2021</c:v>
                </c:pt>
                <c:pt idx="56">
                  <c:v>Sep.   2021</c:v>
                </c:pt>
              </c:strCache>
            </c:strRef>
          </c:cat>
          <c:val>
            <c:numRef>
              <c:f>'Sheet1 (2)'!$C$5:$C$61</c:f>
              <c:numCache>
                <c:formatCode>0.0_ </c:formatCode>
                <c:ptCount val="57"/>
                <c:pt idx="0">
                  <c:v>71.388888888888886</c:v>
                </c:pt>
                <c:pt idx="1">
                  <c:v>74.166666666666671</c:v>
                </c:pt>
                <c:pt idx="2">
                  <c:v>81.111111111111114</c:v>
                </c:pt>
                <c:pt idx="3">
                  <c:v>70.277777777777771</c:v>
                </c:pt>
                <c:pt idx="4">
                  <c:v>65.277777777777771</c:v>
                </c:pt>
                <c:pt idx="5">
                  <c:v>68.888888888888886</c:v>
                </c:pt>
                <c:pt idx="6">
                  <c:v>74.444444444444443</c:v>
                </c:pt>
                <c:pt idx="7">
                  <c:v>84.722222222222229</c:v>
                </c:pt>
                <c:pt idx="8">
                  <c:v>87.5</c:v>
                </c:pt>
                <c:pt idx="9">
                  <c:v>83.888888888888886</c:v>
                </c:pt>
                <c:pt idx="10">
                  <c:v>93.888888888888886</c:v>
                </c:pt>
                <c:pt idx="11">
                  <c:v>97.222222222222229</c:v>
                </c:pt>
                <c:pt idx="12">
                  <c:v>100</c:v>
                </c:pt>
                <c:pt idx="13">
                  <c:v>98.055555555555557</c:v>
                </c:pt>
                <c:pt idx="14">
                  <c:v>100.55555555555556</c:v>
                </c:pt>
                <c:pt idx="15">
                  <c:v>91.666666666666671</c:v>
                </c:pt>
                <c:pt idx="16">
                  <c:v>94.444444444444443</c:v>
                </c:pt>
                <c:pt idx="17">
                  <c:v>93.888888888888886</c:v>
                </c:pt>
                <c:pt idx="18">
                  <c:v>94.444444444444443</c:v>
                </c:pt>
                <c:pt idx="19">
                  <c:v>99.166666666666671</c:v>
                </c:pt>
                <c:pt idx="20">
                  <c:v>100.83333333333333</c:v>
                </c:pt>
                <c:pt idx="21">
                  <c:v>99.444444444444443</c:v>
                </c:pt>
                <c:pt idx="22">
                  <c:v>85.555555555555557</c:v>
                </c:pt>
                <c:pt idx="23">
                  <c:v>81.944444444444443</c:v>
                </c:pt>
                <c:pt idx="24">
                  <c:v>80</c:v>
                </c:pt>
                <c:pt idx="25">
                  <c:v>88.055555555555557</c:v>
                </c:pt>
                <c:pt idx="26">
                  <c:v>92.5</c:v>
                </c:pt>
                <c:pt idx="27">
                  <c:v>82.5</c:v>
                </c:pt>
                <c:pt idx="28">
                  <c:v>81.111111111111114</c:v>
                </c:pt>
                <c:pt idx="29">
                  <c:v>71.388888888888886</c:v>
                </c:pt>
                <c:pt idx="30">
                  <c:v>70.277777777777771</c:v>
                </c:pt>
                <c:pt idx="31">
                  <c:v>68.888888888888886</c:v>
                </c:pt>
                <c:pt idx="32">
                  <c:v>63.333333333333336</c:v>
                </c:pt>
                <c:pt idx="33">
                  <c:v>60.277777777777779</c:v>
                </c:pt>
                <c:pt idx="34">
                  <c:v>63.333333333333336</c:v>
                </c:pt>
                <c:pt idx="35">
                  <c:v>67.222222222222229</c:v>
                </c:pt>
                <c:pt idx="36">
                  <c:v>63.055555555555557</c:v>
                </c:pt>
                <c:pt idx="37">
                  <c:v>53.611111111111114</c:v>
                </c:pt>
                <c:pt idx="38">
                  <c:v>53.333333333333336</c:v>
                </c:pt>
                <c:pt idx="39">
                  <c:v>51.388888888888886</c:v>
                </c:pt>
                <c:pt idx="40">
                  <c:v>55.555555555555557</c:v>
                </c:pt>
                <c:pt idx="41">
                  <c:v>64.444444444444443</c:v>
                </c:pt>
                <c:pt idx="42">
                  <c:v>60.555555555555557</c:v>
                </c:pt>
                <c:pt idx="43">
                  <c:v>68.888888888888886</c:v>
                </c:pt>
                <c:pt idx="44">
                  <c:v>72.777777777777771</c:v>
                </c:pt>
                <c:pt idx="45">
                  <c:v>73.611111111111114</c:v>
                </c:pt>
                <c:pt idx="46">
                  <c:v>85.277777777777771</c:v>
                </c:pt>
                <c:pt idx="47">
                  <c:v>116.66666666666667</c:v>
                </c:pt>
                <c:pt idx="48">
                  <c:v>98.611111111111114</c:v>
                </c:pt>
                <c:pt idx="49">
                  <c:v>111.11111111111111</c:v>
                </c:pt>
                <c:pt idx="50">
                  <c:v>110.55555555555556</c:v>
                </c:pt>
                <c:pt idx="51">
                  <c:v>117.22222222222223</c:v>
                </c:pt>
                <c:pt idx="52">
                  <c:v>137.5</c:v>
                </c:pt>
                <c:pt idx="53">
                  <c:v>138.33333333333334</c:v>
                </c:pt>
                <c:pt idx="54">
                  <c:v>136.94444444444446</c:v>
                </c:pt>
                <c:pt idx="55">
                  <c:v>132.5</c:v>
                </c:pt>
                <c:pt idx="56">
                  <c:v>135.55555555555554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CA-4B9F-9788-4C2191975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106048"/>
        <c:axId val="187107968"/>
      </c:lineChart>
      <c:catAx>
        <c:axId val="1871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7107968"/>
        <c:crosses val="autoZero"/>
        <c:auto val="1"/>
        <c:lblAlgn val="ctr"/>
        <c:lblOffset val="100"/>
        <c:noMultiLvlLbl val="0"/>
      </c:catAx>
      <c:valAx>
        <c:axId val="18710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7106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200"/>
              <a:t>Index of Iron Scrap (H2) Market Price  ( Jan. 2018=100 )</a:t>
            </a:r>
            <a:endParaRPr lang="ja-JP" altLang="en-US" sz="12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'Sheet1 (2)'!$C$4</c:f>
              <c:strCache>
                <c:ptCount val="1"/>
                <c:pt idx="0">
                  <c:v>指数＊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'Sheet1 (2)'!$A$5:$A$61</c:f>
              <c:strCache>
                <c:ptCount val="57"/>
                <c:pt idx="0">
                  <c:v>Jan.    2017</c:v>
                </c:pt>
                <c:pt idx="1">
                  <c:v>Feb.   2017</c:v>
                </c:pt>
                <c:pt idx="2">
                  <c:v>Mar.   2017</c:v>
                </c:pt>
                <c:pt idx="3">
                  <c:v>Apr.    2017</c:v>
                </c:pt>
                <c:pt idx="4">
                  <c:v>May    2017</c:v>
                </c:pt>
                <c:pt idx="5">
                  <c:v>Jun.   2017</c:v>
                </c:pt>
                <c:pt idx="6">
                  <c:v>Jul.    2017</c:v>
                </c:pt>
                <c:pt idx="7">
                  <c:v>Aug.   2017</c:v>
                </c:pt>
                <c:pt idx="8">
                  <c:v>Sep.   2017</c:v>
                </c:pt>
                <c:pt idx="9">
                  <c:v>Oct.   2017</c:v>
                </c:pt>
                <c:pt idx="10">
                  <c:v>Nov.   2017</c:v>
                </c:pt>
                <c:pt idx="11">
                  <c:v>Dec.   2017</c:v>
                </c:pt>
                <c:pt idx="12">
                  <c:v>Jan.    2018</c:v>
                </c:pt>
                <c:pt idx="13">
                  <c:v>Feb.   2018</c:v>
                </c:pt>
                <c:pt idx="14">
                  <c:v>Mar.   2018</c:v>
                </c:pt>
                <c:pt idx="15">
                  <c:v>Apr.    2018</c:v>
                </c:pt>
                <c:pt idx="16">
                  <c:v>May    2018</c:v>
                </c:pt>
                <c:pt idx="17">
                  <c:v>Jun.   2018</c:v>
                </c:pt>
                <c:pt idx="18">
                  <c:v>Jul.    2018</c:v>
                </c:pt>
                <c:pt idx="19">
                  <c:v>Aug.   2018</c:v>
                </c:pt>
                <c:pt idx="20">
                  <c:v>Sep.   2018</c:v>
                </c:pt>
                <c:pt idx="21">
                  <c:v>Oct.   2018</c:v>
                </c:pt>
                <c:pt idx="22">
                  <c:v>Nov.   2018</c:v>
                </c:pt>
                <c:pt idx="23">
                  <c:v>Dec.   2018</c:v>
                </c:pt>
                <c:pt idx="24">
                  <c:v>Jan.    2019</c:v>
                </c:pt>
                <c:pt idx="25">
                  <c:v>Feb.   2019</c:v>
                </c:pt>
                <c:pt idx="26">
                  <c:v>Mar.   2019</c:v>
                </c:pt>
                <c:pt idx="27">
                  <c:v>Apr.    2019</c:v>
                </c:pt>
                <c:pt idx="28">
                  <c:v>May    2019</c:v>
                </c:pt>
                <c:pt idx="29">
                  <c:v>Jun.   2019</c:v>
                </c:pt>
                <c:pt idx="30">
                  <c:v>Jul.    2019</c:v>
                </c:pt>
                <c:pt idx="31">
                  <c:v>Aug.   2019</c:v>
                </c:pt>
                <c:pt idx="32">
                  <c:v>Sep.   2019</c:v>
                </c:pt>
                <c:pt idx="33">
                  <c:v>Oct.   2019</c:v>
                </c:pt>
                <c:pt idx="34">
                  <c:v>Nov.   2019</c:v>
                </c:pt>
                <c:pt idx="35">
                  <c:v>Dec.   2019</c:v>
                </c:pt>
                <c:pt idx="36">
                  <c:v>Jan.    2020</c:v>
                </c:pt>
                <c:pt idx="37">
                  <c:v>Feb.   2020</c:v>
                </c:pt>
                <c:pt idx="38">
                  <c:v>Mar.   2020</c:v>
                </c:pt>
                <c:pt idx="39">
                  <c:v>Apr.    2020</c:v>
                </c:pt>
                <c:pt idx="40">
                  <c:v>May    2020</c:v>
                </c:pt>
                <c:pt idx="41">
                  <c:v>Jun.   2020</c:v>
                </c:pt>
                <c:pt idx="42">
                  <c:v>Jul.    2020</c:v>
                </c:pt>
                <c:pt idx="43">
                  <c:v>Aug.   2020</c:v>
                </c:pt>
                <c:pt idx="44">
                  <c:v>Sep.   2020</c:v>
                </c:pt>
                <c:pt idx="45">
                  <c:v>Oct.   2020</c:v>
                </c:pt>
                <c:pt idx="46">
                  <c:v>Nov.   2020</c:v>
                </c:pt>
                <c:pt idx="47">
                  <c:v>Dec.   2020</c:v>
                </c:pt>
                <c:pt idx="48">
                  <c:v>Jan.    2021</c:v>
                </c:pt>
                <c:pt idx="49">
                  <c:v>Feb.   2021</c:v>
                </c:pt>
                <c:pt idx="50">
                  <c:v>Mar.   2021</c:v>
                </c:pt>
                <c:pt idx="51">
                  <c:v>Apr.    2021</c:v>
                </c:pt>
                <c:pt idx="52">
                  <c:v>May    2021</c:v>
                </c:pt>
                <c:pt idx="53">
                  <c:v>Jun.   2021</c:v>
                </c:pt>
                <c:pt idx="54">
                  <c:v>Jul.    2021</c:v>
                </c:pt>
                <c:pt idx="55">
                  <c:v>Aug.   2021</c:v>
                </c:pt>
                <c:pt idx="56">
                  <c:v>Sep.   2021</c:v>
                </c:pt>
              </c:strCache>
            </c:strRef>
          </c:cat>
          <c:val>
            <c:numRef>
              <c:f>'Sheet1 (2)'!$C$5:$C$61</c:f>
              <c:numCache>
                <c:formatCode>0.0_ </c:formatCode>
                <c:ptCount val="57"/>
                <c:pt idx="0">
                  <c:v>71.388888888888886</c:v>
                </c:pt>
                <c:pt idx="1">
                  <c:v>74.166666666666671</c:v>
                </c:pt>
                <c:pt idx="2">
                  <c:v>81.111111111111114</c:v>
                </c:pt>
                <c:pt idx="3">
                  <c:v>70.277777777777771</c:v>
                </c:pt>
                <c:pt idx="4">
                  <c:v>65.277777777777771</c:v>
                </c:pt>
                <c:pt idx="5">
                  <c:v>68.888888888888886</c:v>
                </c:pt>
                <c:pt idx="6">
                  <c:v>74.444444444444443</c:v>
                </c:pt>
                <c:pt idx="7">
                  <c:v>84.722222222222229</c:v>
                </c:pt>
                <c:pt idx="8">
                  <c:v>87.5</c:v>
                </c:pt>
                <c:pt idx="9">
                  <c:v>83.888888888888886</c:v>
                </c:pt>
                <c:pt idx="10">
                  <c:v>93.888888888888886</c:v>
                </c:pt>
                <c:pt idx="11">
                  <c:v>97.222222222222229</c:v>
                </c:pt>
                <c:pt idx="12">
                  <c:v>100</c:v>
                </c:pt>
                <c:pt idx="13">
                  <c:v>98.055555555555557</c:v>
                </c:pt>
                <c:pt idx="14">
                  <c:v>100.55555555555556</c:v>
                </c:pt>
                <c:pt idx="15">
                  <c:v>91.666666666666671</c:v>
                </c:pt>
                <c:pt idx="16">
                  <c:v>94.444444444444443</c:v>
                </c:pt>
                <c:pt idx="17">
                  <c:v>93.888888888888886</c:v>
                </c:pt>
                <c:pt idx="18">
                  <c:v>94.444444444444443</c:v>
                </c:pt>
                <c:pt idx="19">
                  <c:v>99.166666666666671</c:v>
                </c:pt>
                <c:pt idx="20">
                  <c:v>100.83333333333333</c:v>
                </c:pt>
                <c:pt idx="21">
                  <c:v>99.444444444444443</c:v>
                </c:pt>
                <c:pt idx="22">
                  <c:v>85.555555555555557</c:v>
                </c:pt>
                <c:pt idx="23">
                  <c:v>81.944444444444443</c:v>
                </c:pt>
                <c:pt idx="24">
                  <c:v>80</c:v>
                </c:pt>
                <c:pt idx="25">
                  <c:v>88.055555555555557</c:v>
                </c:pt>
                <c:pt idx="26">
                  <c:v>92.5</c:v>
                </c:pt>
                <c:pt idx="27">
                  <c:v>82.5</c:v>
                </c:pt>
                <c:pt idx="28">
                  <c:v>81.111111111111114</c:v>
                </c:pt>
                <c:pt idx="29">
                  <c:v>71.388888888888886</c:v>
                </c:pt>
                <c:pt idx="30">
                  <c:v>70.277777777777771</c:v>
                </c:pt>
                <c:pt idx="31">
                  <c:v>68.888888888888886</c:v>
                </c:pt>
                <c:pt idx="32">
                  <c:v>63.333333333333336</c:v>
                </c:pt>
                <c:pt idx="33">
                  <c:v>60.277777777777779</c:v>
                </c:pt>
                <c:pt idx="34">
                  <c:v>63.333333333333336</c:v>
                </c:pt>
                <c:pt idx="35">
                  <c:v>67.222222222222229</c:v>
                </c:pt>
                <c:pt idx="36">
                  <c:v>63.055555555555557</c:v>
                </c:pt>
                <c:pt idx="37">
                  <c:v>53.611111111111114</c:v>
                </c:pt>
                <c:pt idx="38">
                  <c:v>53.333333333333336</c:v>
                </c:pt>
                <c:pt idx="39">
                  <c:v>51.388888888888886</c:v>
                </c:pt>
                <c:pt idx="40">
                  <c:v>55.555555555555557</c:v>
                </c:pt>
                <c:pt idx="41">
                  <c:v>64.444444444444443</c:v>
                </c:pt>
                <c:pt idx="42">
                  <c:v>60.555555555555557</c:v>
                </c:pt>
                <c:pt idx="43">
                  <c:v>68.888888888888886</c:v>
                </c:pt>
                <c:pt idx="44">
                  <c:v>72.777777777777771</c:v>
                </c:pt>
                <c:pt idx="45">
                  <c:v>73.611111111111114</c:v>
                </c:pt>
                <c:pt idx="46">
                  <c:v>85.277777777777771</c:v>
                </c:pt>
                <c:pt idx="47">
                  <c:v>116.66666666666667</c:v>
                </c:pt>
                <c:pt idx="48">
                  <c:v>98.611111111111114</c:v>
                </c:pt>
                <c:pt idx="49">
                  <c:v>111.11111111111111</c:v>
                </c:pt>
                <c:pt idx="50">
                  <c:v>110.55555555555556</c:v>
                </c:pt>
                <c:pt idx="51">
                  <c:v>117.22222222222223</c:v>
                </c:pt>
                <c:pt idx="52">
                  <c:v>137.5</c:v>
                </c:pt>
                <c:pt idx="53">
                  <c:v>138.33333333333334</c:v>
                </c:pt>
                <c:pt idx="54">
                  <c:v>136.94444444444446</c:v>
                </c:pt>
                <c:pt idx="55">
                  <c:v>132.5</c:v>
                </c:pt>
                <c:pt idx="56">
                  <c:v>135.55555555555554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26-48F1-8609-DE0CF17D3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161600"/>
        <c:axId val="228328576"/>
      </c:lineChart>
      <c:catAx>
        <c:axId val="18716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28328576"/>
        <c:crosses val="autoZero"/>
        <c:auto val="1"/>
        <c:lblAlgn val="ctr"/>
        <c:lblOffset val="100"/>
        <c:noMultiLvlLbl val="0"/>
      </c:catAx>
      <c:valAx>
        <c:axId val="22832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716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鉄スクラップ</a:t>
            </a:r>
            <a:r>
              <a:rPr lang="en-US" altLang="ja-JP" sz="1100"/>
              <a:t>H2  </a:t>
            </a:r>
            <a:r>
              <a:rPr lang="ja-JP" altLang="en-US" sz="1100"/>
              <a:t>価格指数  </a:t>
            </a:r>
            <a:r>
              <a:rPr lang="ja-JP" altLang="en-US" sz="1100" baseline="0"/>
              <a:t>  </a:t>
            </a:r>
            <a:r>
              <a:rPr lang="en-US" altLang="ja-JP" sz="1100" baseline="0"/>
              <a:t>2018</a:t>
            </a:r>
            <a:r>
              <a:rPr lang="ja-JP" altLang="en-US" sz="1100" baseline="0"/>
              <a:t>年</a:t>
            </a:r>
            <a:r>
              <a:rPr lang="en-US" altLang="ja-JP" sz="1100" baseline="0"/>
              <a:t>1</a:t>
            </a:r>
            <a:r>
              <a:rPr lang="ja-JP" altLang="en-US" sz="1100" baseline="0"/>
              <a:t>月</a:t>
            </a:r>
            <a:r>
              <a:rPr lang="en-US" altLang="ja-JP" sz="1100" baseline="0"/>
              <a:t>=100</a:t>
            </a:r>
            <a:endParaRPr lang="ja-JP" altLang="en-US" sz="11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指数＊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Sheet1!$A$5:$A$61</c:f>
              <c:numCache>
                <c:formatCode>m/d/yyyy</c:formatCode>
                <c:ptCount val="5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</c:numCache>
            </c:numRef>
          </c:cat>
          <c:val>
            <c:numRef>
              <c:f>Sheet1!$C$5:$C$61</c:f>
              <c:numCache>
                <c:formatCode>0.0_ </c:formatCode>
                <c:ptCount val="57"/>
                <c:pt idx="0">
                  <c:v>71.388888888888886</c:v>
                </c:pt>
                <c:pt idx="1">
                  <c:v>74.166666666666671</c:v>
                </c:pt>
                <c:pt idx="2">
                  <c:v>81.111111111111114</c:v>
                </c:pt>
                <c:pt idx="3">
                  <c:v>70.277777777777771</c:v>
                </c:pt>
                <c:pt idx="4">
                  <c:v>65.277777777777771</c:v>
                </c:pt>
                <c:pt idx="5">
                  <c:v>68.888888888888886</c:v>
                </c:pt>
                <c:pt idx="6">
                  <c:v>74.444444444444443</c:v>
                </c:pt>
                <c:pt idx="7">
                  <c:v>84.722222222222229</c:v>
                </c:pt>
                <c:pt idx="8">
                  <c:v>87.5</c:v>
                </c:pt>
                <c:pt idx="9">
                  <c:v>83.888888888888886</c:v>
                </c:pt>
                <c:pt idx="10">
                  <c:v>93.888888888888886</c:v>
                </c:pt>
                <c:pt idx="11">
                  <c:v>97.222222222222229</c:v>
                </c:pt>
                <c:pt idx="12">
                  <c:v>100</c:v>
                </c:pt>
                <c:pt idx="13">
                  <c:v>98.055555555555557</c:v>
                </c:pt>
                <c:pt idx="14">
                  <c:v>100.55555555555556</c:v>
                </c:pt>
                <c:pt idx="15">
                  <c:v>91.666666666666671</c:v>
                </c:pt>
                <c:pt idx="16">
                  <c:v>94.444444444444443</c:v>
                </c:pt>
                <c:pt idx="17">
                  <c:v>93.888888888888886</c:v>
                </c:pt>
                <c:pt idx="18">
                  <c:v>94.444444444444443</c:v>
                </c:pt>
                <c:pt idx="19">
                  <c:v>99.166666666666671</c:v>
                </c:pt>
                <c:pt idx="20">
                  <c:v>100.83333333333333</c:v>
                </c:pt>
                <c:pt idx="21">
                  <c:v>99.444444444444443</c:v>
                </c:pt>
                <c:pt idx="22">
                  <c:v>85.555555555555557</c:v>
                </c:pt>
                <c:pt idx="23">
                  <c:v>81.944444444444443</c:v>
                </c:pt>
                <c:pt idx="24">
                  <c:v>80</c:v>
                </c:pt>
                <c:pt idx="25">
                  <c:v>88.055555555555557</c:v>
                </c:pt>
                <c:pt idx="26">
                  <c:v>92.5</c:v>
                </c:pt>
                <c:pt idx="27">
                  <c:v>82.5</c:v>
                </c:pt>
                <c:pt idx="28">
                  <c:v>81.111111111111114</c:v>
                </c:pt>
                <c:pt idx="29">
                  <c:v>71.388888888888886</c:v>
                </c:pt>
                <c:pt idx="30">
                  <c:v>70.277777777777771</c:v>
                </c:pt>
                <c:pt idx="31">
                  <c:v>68.888888888888886</c:v>
                </c:pt>
                <c:pt idx="32">
                  <c:v>63.333333333333336</c:v>
                </c:pt>
                <c:pt idx="33">
                  <c:v>60.277777777777779</c:v>
                </c:pt>
                <c:pt idx="34">
                  <c:v>63.333333333333336</c:v>
                </c:pt>
                <c:pt idx="35">
                  <c:v>67.222222222222229</c:v>
                </c:pt>
                <c:pt idx="36">
                  <c:v>63.055555555555557</c:v>
                </c:pt>
                <c:pt idx="37">
                  <c:v>53.611111111111114</c:v>
                </c:pt>
                <c:pt idx="38">
                  <c:v>53.333333333333336</c:v>
                </c:pt>
                <c:pt idx="39">
                  <c:v>51.388888888888886</c:v>
                </c:pt>
                <c:pt idx="40">
                  <c:v>55.555555555555557</c:v>
                </c:pt>
                <c:pt idx="41">
                  <c:v>64.444444444444443</c:v>
                </c:pt>
                <c:pt idx="42">
                  <c:v>60.555555555555557</c:v>
                </c:pt>
                <c:pt idx="43">
                  <c:v>68.888888888888886</c:v>
                </c:pt>
                <c:pt idx="44">
                  <c:v>72.777777777777771</c:v>
                </c:pt>
                <c:pt idx="45">
                  <c:v>73.611111111111114</c:v>
                </c:pt>
                <c:pt idx="46">
                  <c:v>85.277777777777771</c:v>
                </c:pt>
                <c:pt idx="47">
                  <c:v>116.66666666666667</c:v>
                </c:pt>
                <c:pt idx="48">
                  <c:v>98.611111111111114</c:v>
                </c:pt>
                <c:pt idx="49">
                  <c:v>111.11111111111111</c:v>
                </c:pt>
                <c:pt idx="50">
                  <c:v>110.55555555555556</c:v>
                </c:pt>
                <c:pt idx="51">
                  <c:v>117.22222222222223</c:v>
                </c:pt>
                <c:pt idx="52">
                  <c:v>137.5</c:v>
                </c:pt>
                <c:pt idx="53">
                  <c:v>138.33333333333334</c:v>
                </c:pt>
                <c:pt idx="54">
                  <c:v>136.94444444444446</c:v>
                </c:pt>
                <c:pt idx="55">
                  <c:v>132.5</c:v>
                </c:pt>
                <c:pt idx="56">
                  <c:v>135.55555555555554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C8-4846-921F-ACA9FB7F2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74016"/>
        <c:axId val="228375936"/>
      </c:lineChart>
      <c:dateAx>
        <c:axId val="2283740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28375936"/>
        <c:crosses val="autoZero"/>
        <c:auto val="1"/>
        <c:lblOffset val="100"/>
        <c:baseTimeUnit val="months"/>
      </c:dateAx>
      <c:valAx>
        <c:axId val="22837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2837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7</xdr:row>
      <xdr:rowOff>95250</xdr:rowOff>
    </xdr:from>
    <xdr:to>
      <xdr:col>8</xdr:col>
      <xdr:colOff>590550</xdr:colOff>
      <xdr:row>23</xdr:row>
      <xdr:rowOff>82550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CDF46C5-FB30-478F-90EB-0E956DD859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193674</xdr:colOff>
      <xdr:row>1</xdr:row>
      <xdr:rowOff>171450</xdr:rowOff>
    </xdr:from>
    <xdr:to>
      <xdr:col>14</xdr:col>
      <xdr:colOff>590549</xdr:colOff>
      <xdr:row>17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F3C31759-5829-4E12-A3E5-E480930D09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193674</xdr:colOff>
      <xdr:row>1</xdr:row>
      <xdr:rowOff>171450</xdr:rowOff>
    </xdr:from>
    <xdr:to>
      <xdr:col>14</xdr:col>
      <xdr:colOff>590549</xdr:colOff>
      <xdr:row>17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64777255-80D0-4FF6-9B39-61CB475BC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activeCell="K21" sqref="K21"/>
    </sheetView>
  </sheetViews>
  <sheetFormatPr baseColWidth="10" defaultColWidth="9.140625" defaultRowHeight="15"/>
  <cols>
    <col min="1" max="1" width="12.7109375" customWidth="1"/>
  </cols>
  <sheetData>
    <row r="1" spans="1:6" ht="24.75" customHeight="1">
      <c r="A1" s="31" t="s">
        <v>80</v>
      </c>
      <c r="B1" s="31"/>
      <c r="C1" s="31"/>
      <c r="D1" s="31"/>
      <c r="E1" s="31"/>
      <c r="F1" s="31"/>
    </row>
    <row r="2" spans="1:6" ht="15.75">
      <c r="A2" s="30"/>
      <c r="B2" s="30"/>
      <c r="C2" s="30"/>
      <c r="D2" s="30"/>
      <c r="E2" s="30"/>
      <c r="F2" s="30"/>
    </row>
    <row r="3" spans="1:6">
      <c r="A3" t="s">
        <v>81</v>
      </c>
    </row>
    <row r="5" spans="1:6">
      <c r="A5" s="32" t="s">
        <v>82</v>
      </c>
    </row>
    <row r="6" spans="1:6">
      <c r="A6" t="s">
        <v>84</v>
      </c>
    </row>
    <row r="7" spans="1:6">
      <c r="A7" t="s">
        <v>85</v>
      </c>
    </row>
    <row r="25" spans="1:9">
      <c r="A25" t="s">
        <v>62</v>
      </c>
    </row>
    <row r="26" spans="1:9">
      <c r="A26" t="s">
        <v>83</v>
      </c>
    </row>
    <row r="29" spans="1:9">
      <c r="A29" s="32" t="s">
        <v>86</v>
      </c>
    </row>
    <row r="31" spans="1:9" ht="15.75" thickBot="1">
      <c r="A31" t="s">
        <v>103</v>
      </c>
    </row>
    <row r="32" spans="1:9">
      <c r="A32" s="25"/>
      <c r="B32" s="23">
        <v>2019</v>
      </c>
      <c r="C32" s="11">
        <v>2020</v>
      </c>
      <c r="D32" s="18">
        <v>2021</v>
      </c>
      <c r="E32" s="11"/>
      <c r="F32" s="11" t="s">
        <v>101</v>
      </c>
      <c r="G32" s="11"/>
      <c r="H32" s="11"/>
      <c r="I32" s="12"/>
    </row>
    <row r="33" spans="1:9" ht="15.75" thickBot="1">
      <c r="A33" s="26"/>
      <c r="B33" s="24"/>
      <c r="C33" s="16"/>
      <c r="D33" s="19" t="s">
        <v>71</v>
      </c>
      <c r="E33" s="16"/>
      <c r="F33" s="16"/>
      <c r="G33" s="16"/>
      <c r="H33" s="16"/>
      <c r="I33" s="17"/>
    </row>
    <row r="34" spans="1:9">
      <c r="A34" s="27" t="s">
        <v>64</v>
      </c>
      <c r="B34" s="8">
        <v>100</v>
      </c>
      <c r="C34" s="7">
        <v>100</v>
      </c>
      <c r="D34" s="20">
        <v>159</v>
      </c>
      <c r="E34" s="7" t="s">
        <v>87</v>
      </c>
      <c r="F34" s="7"/>
      <c r="G34" s="7"/>
      <c r="H34" s="7"/>
      <c r="I34" s="15"/>
    </row>
    <row r="35" spans="1:9">
      <c r="A35" s="27"/>
      <c r="B35" s="8"/>
      <c r="C35" s="7"/>
      <c r="D35" s="20"/>
      <c r="E35" s="7" t="s">
        <v>88</v>
      </c>
      <c r="F35" s="7"/>
      <c r="G35" s="7"/>
      <c r="H35" s="7"/>
      <c r="I35" s="15"/>
    </row>
    <row r="36" spans="1:9">
      <c r="A36" s="27"/>
      <c r="B36" s="8"/>
      <c r="C36" s="7"/>
      <c r="D36" s="20"/>
      <c r="E36" s="7" t="s">
        <v>90</v>
      </c>
      <c r="F36" s="7"/>
      <c r="G36" s="7"/>
      <c r="H36" s="7"/>
      <c r="I36" s="15"/>
    </row>
    <row r="37" spans="1:9">
      <c r="A37" s="27"/>
      <c r="B37" s="8"/>
      <c r="C37" s="7"/>
      <c r="D37" s="20"/>
      <c r="E37" s="7" t="s">
        <v>89</v>
      </c>
      <c r="F37" s="7"/>
      <c r="G37" s="7"/>
      <c r="H37" s="7"/>
      <c r="I37" s="15"/>
    </row>
    <row r="38" spans="1:9">
      <c r="A38" s="28"/>
      <c r="B38" s="10"/>
      <c r="C38" s="9"/>
      <c r="D38" s="21"/>
      <c r="E38" s="9"/>
      <c r="F38" s="9"/>
      <c r="G38" s="9"/>
      <c r="H38" s="9"/>
      <c r="I38" s="13"/>
    </row>
    <row r="39" spans="1:9">
      <c r="A39" s="27" t="s">
        <v>65</v>
      </c>
      <c r="B39" s="8">
        <v>100</v>
      </c>
      <c r="C39" s="7">
        <v>97</v>
      </c>
      <c r="D39" s="20">
        <v>103</v>
      </c>
      <c r="E39" s="7" t="s">
        <v>91</v>
      </c>
      <c r="F39" s="7"/>
      <c r="G39" s="7"/>
      <c r="H39" s="7"/>
      <c r="I39" s="15"/>
    </row>
    <row r="40" spans="1:9">
      <c r="A40" s="27"/>
      <c r="B40" s="8"/>
      <c r="C40" s="7"/>
      <c r="D40" s="20"/>
      <c r="E40" s="7" t="s">
        <v>92</v>
      </c>
      <c r="F40" s="7"/>
      <c r="G40" s="7"/>
      <c r="H40" s="7"/>
      <c r="I40" s="15"/>
    </row>
    <row r="41" spans="1:9">
      <c r="A41" s="27"/>
      <c r="B41" s="8"/>
      <c r="C41" s="7"/>
      <c r="D41" s="20"/>
      <c r="E41" s="7"/>
      <c r="F41" s="7"/>
      <c r="G41" s="7"/>
      <c r="H41" s="7"/>
      <c r="I41" s="15"/>
    </row>
    <row r="42" spans="1:9">
      <c r="A42" s="29" t="s">
        <v>66</v>
      </c>
      <c r="B42" s="6">
        <v>100</v>
      </c>
      <c r="C42" s="5">
        <v>99</v>
      </c>
      <c r="D42" s="22">
        <v>145</v>
      </c>
      <c r="E42" s="5" t="s">
        <v>93</v>
      </c>
      <c r="F42" s="5"/>
      <c r="G42" s="5"/>
      <c r="H42" s="5"/>
      <c r="I42" s="14"/>
    </row>
    <row r="43" spans="1:9">
      <c r="A43" s="27"/>
      <c r="B43" s="8"/>
      <c r="C43" s="7"/>
      <c r="D43" s="20"/>
      <c r="E43" s="7" t="s">
        <v>94</v>
      </c>
      <c r="F43" s="7"/>
      <c r="G43" s="7"/>
      <c r="H43" s="7"/>
      <c r="I43" s="15"/>
    </row>
    <row r="44" spans="1:9">
      <c r="A44" s="27"/>
      <c r="B44" s="8"/>
      <c r="C44" s="7"/>
      <c r="D44" s="20"/>
      <c r="E44" s="7" t="s">
        <v>95</v>
      </c>
      <c r="F44" s="7"/>
      <c r="G44" s="7"/>
      <c r="H44" s="7"/>
      <c r="I44" s="15"/>
    </row>
    <row r="45" spans="1:9">
      <c r="A45" s="27"/>
      <c r="B45" s="8"/>
      <c r="C45" s="7"/>
      <c r="D45" s="20"/>
      <c r="E45" s="7" t="s">
        <v>96</v>
      </c>
      <c r="F45" s="7"/>
      <c r="G45" s="7"/>
      <c r="H45" s="7"/>
      <c r="I45" s="15"/>
    </row>
    <row r="46" spans="1:9">
      <c r="A46" s="28"/>
      <c r="B46" s="10"/>
      <c r="C46" s="9"/>
      <c r="D46" s="21"/>
      <c r="E46" s="9"/>
      <c r="F46" s="9"/>
      <c r="G46" s="9"/>
      <c r="H46" s="9"/>
      <c r="I46" s="13"/>
    </row>
    <row r="47" spans="1:9">
      <c r="A47" s="27" t="s">
        <v>67</v>
      </c>
      <c r="B47" s="8">
        <v>100</v>
      </c>
      <c r="C47" s="7">
        <v>98</v>
      </c>
      <c r="D47" s="20">
        <v>97</v>
      </c>
      <c r="E47" s="7"/>
      <c r="F47" s="7"/>
      <c r="G47" s="7"/>
      <c r="H47" s="7"/>
      <c r="I47" s="15"/>
    </row>
    <row r="48" spans="1:9">
      <c r="A48" s="27"/>
      <c r="B48" s="8"/>
      <c r="C48" s="7"/>
      <c r="D48" s="20"/>
      <c r="E48" s="7"/>
      <c r="F48" s="7"/>
      <c r="G48" s="7"/>
      <c r="H48" s="7"/>
      <c r="I48" s="15"/>
    </row>
    <row r="49" spans="1:9">
      <c r="A49" s="27"/>
      <c r="B49" s="8"/>
      <c r="C49" s="7"/>
      <c r="D49" s="20"/>
      <c r="E49" s="7"/>
      <c r="F49" s="7"/>
      <c r="G49" s="7"/>
      <c r="H49" s="7"/>
      <c r="I49" s="15"/>
    </row>
    <row r="50" spans="1:9">
      <c r="A50" s="29" t="s">
        <v>70</v>
      </c>
      <c r="B50" s="6">
        <v>100</v>
      </c>
      <c r="C50" s="5">
        <v>99</v>
      </c>
      <c r="D50" s="22">
        <v>105</v>
      </c>
      <c r="E50" s="5" t="s">
        <v>97</v>
      </c>
      <c r="F50" s="5"/>
      <c r="G50" s="5"/>
      <c r="H50" s="5"/>
      <c r="I50" s="14"/>
    </row>
    <row r="51" spans="1:9">
      <c r="A51" s="27" t="s">
        <v>102</v>
      </c>
      <c r="B51" s="8"/>
      <c r="C51" s="7"/>
      <c r="D51" s="20"/>
      <c r="E51" s="7" t="s">
        <v>98</v>
      </c>
      <c r="F51" s="7"/>
      <c r="G51" s="7"/>
      <c r="H51" s="7"/>
      <c r="I51" s="15"/>
    </row>
    <row r="52" spans="1:9">
      <c r="A52" s="27"/>
      <c r="B52" s="8"/>
      <c r="C52" s="7"/>
      <c r="D52" s="20"/>
      <c r="E52" s="7" t="s">
        <v>100</v>
      </c>
      <c r="F52" s="7"/>
      <c r="G52" s="7"/>
      <c r="H52" s="7"/>
      <c r="I52" s="15"/>
    </row>
    <row r="53" spans="1:9">
      <c r="A53" s="27"/>
      <c r="B53" s="8"/>
      <c r="C53" s="7"/>
      <c r="D53" s="20"/>
      <c r="E53" s="7" t="s">
        <v>99</v>
      </c>
      <c r="F53" s="7"/>
      <c r="G53" s="7"/>
      <c r="H53" s="7"/>
      <c r="I53" s="15"/>
    </row>
    <row r="54" spans="1:9">
      <c r="A54" s="28"/>
      <c r="B54" s="10"/>
      <c r="C54" s="9"/>
      <c r="D54" s="21"/>
      <c r="E54" s="9"/>
      <c r="F54" s="9"/>
      <c r="G54" s="9"/>
      <c r="H54" s="9"/>
      <c r="I54" s="13"/>
    </row>
    <row r="55" spans="1:9">
      <c r="A55" s="27" t="s">
        <v>68</v>
      </c>
      <c r="B55" s="8">
        <v>100</v>
      </c>
      <c r="C55" s="7">
        <v>98</v>
      </c>
      <c r="D55" s="20">
        <v>104</v>
      </c>
      <c r="E55" s="7" t="s">
        <v>79</v>
      </c>
      <c r="F55" s="7"/>
      <c r="G55" s="7"/>
      <c r="H55" s="7"/>
      <c r="I55" s="15"/>
    </row>
    <row r="56" spans="1:9">
      <c r="A56" s="27"/>
      <c r="B56" s="8"/>
      <c r="C56" s="7"/>
      <c r="D56" s="20"/>
      <c r="E56" s="7"/>
      <c r="F56" s="7"/>
      <c r="G56" s="7"/>
      <c r="H56" s="7"/>
      <c r="I56" s="15"/>
    </row>
    <row r="57" spans="1:9" ht="15.75" thickBot="1">
      <c r="A57" s="26"/>
      <c r="B57" s="24"/>
      <c r="C57" s="16"/>
      <c r="D57" s="19"/>
      <c r="E57" s="16"/>
      <c r="F57" s="16"/>
      <c r="G57" s="16"/>
      <c r="H57" s="16"/>
      <c r="I57" s="17"/>
    </row>
    <row r="60" spans="1:9">
      <c r="A60" t="s">
        <v>104</v>
      </c>
    </row>
  </sheetData>
  <phoneticPr fontId="1"/>
  <pageMargins left="0.51181102362204722" right="0.31496062992125984" top="0.74803149606299213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zoomScaleNormal="100" workbookViewId="0"/>
  </sheetViews>
  <sheetFormatPr baseColWidth="10" defaultColWidth="9.140625" defaultRowHeight="15"/>
  <cols>
    <col min="1" max="1" width="14.85546875" customWidth="1"/>
    <col min="2" max="2" width="14.42578125" customWidth="1"/>
    <col min="3" max="3" width="11.42578125" customWidth="1"/>
  </cols>
  <sheetData>
    <row r="1" spans="1:6">
      <c r="A1" t="s">
        <v>106</v>
      </c>
    </row>
    <row r="2" spans="1:6">
      <c r="A2" t="s">
        <v>0</v>
      </c>
      <c r="B2" t="s">
        <v>1</v>
      </c>
    </row>
    <row r="3" spans="1:6">
      <c r="B3" t="s">
        <v>3</v>
      </c>
    </row>
    <row r="4" spans="1:6">
      <c r="B4" t="s">
        <v>105</v>
      </c>
      <c r="C4" t="s">
        <v>2</v>
      </c>
    </row>
    <row r="5" spans="1:6">
      <c r="A5" s="4" t="s">
        <v>5</v>
      </c>
      <c r="B5" s="2">
        <v>25700</v>
      </c>
      <c r="C5" s="3">
        <f t="shared" ref="C5:C61" si="0">B5/360</f>
        <v>71.388888888888886</v>
      </c>
    </row>
    <row r="6" spans="1:6">
      <c r="A6" s="4" t="s">
        <v>6</v>
      </c>
      <c r="B6" s="2">
        <v>26700</v>
      </c>
      <c r="C6" s="3">
        <f t="shared" si="0"/>
        <v>74.166666666666671</v>
      </c>
    </row>
    <row r="7" spans="1:6">
      <c r="A7" s="4" t="s">
        <v>7</v>
      </c>
      <c r="B7" s="2">
        <v>29200</v>
      </c>
      <c r="C7" s="3">
        <f t="shared" si="0"/>
        <v>81.111111111111114</v>
      </c>
    </row>
    <row r="8" spans="1:6">
      <c r="A8" s="4" t="s">
        <v>8</v>
      </c>
      <c r="B8" s="2">
        <v>25300</v>
      </c>
      <c r="C8" s="3">
        <f t="shared" si="0"/>
        <v>70.277777777777771</v>
      </c>
    </row>
    <row r="9" spans="1:6">
      <c r="A9" s="4" t="s">
        <v>9</v>
      </c>
      <c r="B9" s="2">
        <v>23500</v>
      </c>
      <c r="C9" s="3">
        <f t="shared" si="0"/>
        <v>65.277777777777771</v>
      </c>
    </row>
    <row r="10" spans="1:6">
      <c r="A10" s="4" t="s">
        <v>10</v>
      </c>
      <c r="B10" s="2">
        <v>24800</v>
      </c>
      <c r="C10" s="3">
        <f t="shared" si="0"/>
        <v>68.888888888888886</v>
      </c>
    </row>
    <row r="11" spans="1:6">
      <c r="A11" s="4" t="s">
        <v>11</v>
      </c>
      <c r="B11" s="2">
        <v>26800</v>
      </c>
      <c r="C11" s="3">
        <f t="shared" si="0"/>
        <v>74.444444444444443</v>
      </c>
    </row>
    <row r="12" spans="1:6">
      <c r="A12" s="4" t="s">
        <v>12</v>
      </c>
      <c r="B12" s="2">
        <v>30500</v>
      </c>
      <c r="C12" s="3">
        <f t="shared" si="0"/>
        <v>84.722222222222229</v>
      </c>
    </row>
    <row r="13" spans="1:6">
      <c r="A13" s="4" t="s">
        <v>13</v>
      </c>
      <c r="B13" s="2">
        <v>31500</v>
      </c>
      <c r="C13" s="3">
        <f t="shared" si="0"/>
        <v>87.5</v>
      </c>
      <c r="F13" s="3"/>
    </row>
    <row r="14" spans="1:6">
      <c r="A14" s="1" t="s">
        <v>14</v>
      </c>
      <c r="B14" s="2">
        <v>30200</v>
      </c>
      <c r="C14" s="3">
        <f t="shared" si="0"/>
        <v>83.888888888888886</v>
      </c>
    </row>
    <row r="15" spans="1:6">
      <c r="A15" s="1" t="s">
        <v>15</v>
      </c>
      <c r="B15" s="2">
        <v>33800</v>
      </c>
      <c r="C15" s="3">
        <f t="shared" si="0"/>
        <v>93.888888888888886</v>
      </c>
    </row>
    <row r="16" spans="1:6">
      <c r="A16" s="4" t="s">
        <v>16</v>
      </c>
      <c r="B16" s="2">
        <v>35000</v>
      </c>
      <c r="C16" s="3">
        <f t="shared" si="0"/>
        <v>97.222222222222229</v>
      </c>
    </row>
    <row r="17" spans="1:5">
      <c r="A17" s="4" t="s">
        <v>17</v>
      </c>
      <c r="B17" s="2">
        <v>36000</v>
      </c>
      <c r="C17" s="3">
        <f t="shared" si="0"/>
        <v>100</v>
      </c>
    </row>
    <row r="18" spans="1:5">
      <c r="A18" s="4" t="s">
        <v>18</v>
      </c>
      <c r="B18" s="2">
        <v>35300</v>
      </c>
      <c r="C18" s="3">
        <f t="shared" si="0"/>
        <v>98.055555555555557</v>
      </c>
    </row>
    <row r="19" spans="1:5">
      <c r="A19" s="4" t="s">
        <v>19</v>
      </c>
      <c r="B19" s="2">
        <v>36200</v>
      </c>
      <c r="C19" s="3">
        <f t="shared" si="0"/>
        <v>100.55555555555556</v>
      </c>
      <c r="E19" t="s">
        <v>62</v>
      </c>
    </row>
    <row r="20" spans="1:5">
      <c r="A20" s="4" t="s">
        <v>20</v>
      </c>
      <c r="B20" s="2">
        <v>33000</v>
      </c>
      <c r="C20" s="3">
        <f t="shared" si="0"/>
        <v>91.666666666666671</v>
      </c>
      <c r="E20" t="s">
        <v>63</v>
      </c>
    </row>
    <row r="21" spans="1:5">
      <c r="A21" s="4" t="s">
        <v>21</v>
      </c>
      <c r="B21" s="2">
        <v>34000</v>
      </c>
      <c r="C21" s="3">
        <f t="shared" si="0"/>
        <v>94.444444444444443</v>
      </c>
    </row>
    <row r="22" spans="1:5">
      <c r="A22" s="4" t="s">
        <v>22</v>
      </c>
      <c r="B22" s="2">
        <v>33800</v>
      </c>
      <c r="C22" s="3">
        <f t="shared" si="0"/>
        <v>93.888888888888886</v>
      </c>
    </row>
    <row r="23" spans="1:5">
      <c r="A23" s="4" t="s">
        <v>23</v>
      </c>
      <c r="B23" s="2">
        <v>34000</v>
      </c>
      <c r="C23" s="3">
        <f t="shared" si="0"/>
        <v>94.444444444444443</v>
      </c>
    </row>
    <row r="24" spans="1:5">
      <c r="A24" s="4" t="s">
        <v>24</v>
      </c>
      <c r="B24" s="2">
        <v>35700</v>
      </c>
      <c r="C24" s="3">
        <f t="shared" si="0"/>
        <v>99.166666666666671</v>
      </c>
    </row>
    <row r="25" spans="1:5">
      <c r="A25" s="4" t="s">
        <v>25</v>
      </c>
      <c r="B25" s="2">
        <v>36300</v>
      </c>
      <c r="C25" s="3">
        <f t="shared" si="0"/>
        <v>100.83333333333333</v>
      </c>
    </row>
    <row r="26" spans="1:5">
      <c r="A26" s="1" t="s">
        <v>26</v>
      </c>
      <c r="B26" s="2">
        <v>35800</v>
      </c>
      <c r="C26" s="3">
        <f t="shared" si="0"/>
        <v>99.444444444444443</v>
      </c>
    </row>
    <row r="27" spans="1:5">
      <c r="A27" s="1" t="s">
        <v>27</v>
      </c>
      <c r="B27" s="2">
        <v>30800</v>
      </c>
      <c r="C27" s="3">
        <f t="shared" si="0"/>
        <v>85.555555555555557</v>
      </c>
    </row>
    <row r="28" spans="1:5">
      <c r="A28" s="4" t="s">
        <v>28</v>
      </c>
      <c r="B28" s="2">
        <v>29500</v>
      </c>
      <c r="C28" s="3">
        <f t="shared" si="0"/>
        <v>81.944444444444443</v>
      </c>
    </row>
    <row r="29" spans="1:5">
      <c r="A29" s="4" t="s">
        <v>29</v>
      </c>
      <c r="B29" s="2">
        <v>28800</v>
      </c>
      <c r="C29" s="3">
        <f t="shared" si="0"/>
        <v>80</v>
      </c>
    </row>
    <row r="30" spans="1:5">
      <c r="A30" s="4" t="s">
        <v>30</v>
      </c>
      <c r="B30" s="2">
        <v>31700</v>
      </c>
      <c r="C30" s="3">
        <f t="shared" si="0"/>
        <v>88.055555555555557</v>
      </c>
    </row>
    <row r="31" spans="1:5">
      <c r="A31" s="4" t="s">
        <v>31</v>
      </c>
      <c r="B31" s="2">
        <v>33300</v>
      </c>
      <c r="C31" s="3">
        <f t="shared" si="0"/>
        <v>92.5</v>
      </c>
    </row>
    <row r="32" spans="1:5">
      <c r="A32" s="4" t="s">
        <v>32</v>
      </c>
      <c r="B32" s="2">
        <v>29700</v>
      </c>
      <c r="C32" s="3">
        <f t="shared" si="0"/>
        <v>82.5</v>
      </c>
    </row>
    <row r="33" spans="1:3">
      <c r="A33" s="4" t="s">
        <v>33</v>
      </c>
      <c r="B33" s="2">
        <v>29200</v>
      </c>
      <c r="C33" s="3">
        <f t="shared" si="0"/>
        <v>81.111111111111114</v>
      </c>
    </row>
    <row r="34" spans="1:3">
      <c r="A34" s="4" t="s">
        <v>34</v>
      </c>
      <c r="B34" s="2">
        <v>25700</v>
      </c>
      <c r="C34" s="3">
        <f t="shared" si="0"/>
        <v>71.388888888888886</v>
      </c>
    </row>
    <row r="35" spans="1:3">
      <c r="A35" s="4" t="s">
        <v>35</v>
      </c>
      <c r="B35" s="2">
        <v>25300</v>
      </c>
      <c r="C35" s="3">
        <f t="shared" si="0"/>
        <v>70.277777777777771</v>
      </c>
    </row>
    <row r="36" spans="1:3">
      <c r="A36" s="4" t="s">
        <v>36</v>
      </c>
      <c r="B36" s="2">
        <v>24800</v>
      </c>
      <c r="C36" s="3">
        <f t="shared" si="0"/>
        <v>68.888888888888886</v>
      </c>
    </row>
    <row r="37" spans="1:3">
      <c r="A37" s="4" t="s">
        <v>37</v>
      </c>
      <c r="B37" s="2">
        <v>22800</v>
      </c>
      <c r="C37" s="3">
        <f t="shared" si="0"/>
        <v>63.333333333333336</v>
      </c>
    </row>
    <row r="38" spans="1:3">
      <c r="A38" s="1" t="s">
        <v>38</v>
      </c>
      <c r="B38" s="2">
        <v>21700</v>
      </c>
      <c r="C38" s="3">
        <f t="shared" si="0"/>
        <v>60.277777777777779</v>
      </c>
    </row>
    <row r="39" spans="1:3">
      <c r="A39" s="1" t="s">
        <v>39</v>
      </c>
      <c r="B39" s="2">
        <v>22800</v>
      </c>
      <c r="C39" s="3">
        <f t="shared" si="0"/>
        <v>63.333333333333336</v>
      </c>
    </row>
    <row r="40" spans="1:3">
      <c r="A40" s="4" t="s">
        <v>40</v>
      </c>
      <c r="B40" s="2">
        <v>24200</v>
      </c>
      <c r="C40" s="3">
        <f t="shared" si="0"/>
        <v>67.222222222222229</v>
      </c>
    </row>
    <row r="41" spans="1:3">
      <c r="A41" s="4" t="s">
        <v>41</v>
      </c>
      <c r="B41" s="2">
        <v>22700</v>
      </c>
      <c r="C41" s="3">
        <f t="shared" si="0"/>
        <v>63.055555555555557</v>
      </c>
    </row>
    <row r="42" spans="1:3">
      <c r="A42" s="4" t="s">
        <v>42</v>
      </c>
      <c r="B42" s="2">
        <v>19300</v>
      </c>
      <c r="C42" s="3">
        <f t="shared" si="0"/>
        <v>53.611111111111114</v>
      </c>
    </row>
    <row r="43" spans="1:3">
      <c r="A43" s="4" t="s">
        <v>43</v>
      </c>
      <c r="B43" s="2">
        <v>19200</v>
      </c>
      <c r="C43" s="3">
        <f t="shared" si="0"/>
        <v>53.333333333333336</v>
      </c>
    </row>
    <row r="44" spans="1:3">
      <c r="A44" s="4" t="s">
        <v>44</v>
      </c>
      <c r="B44" s="2">
        <v>18500</v>
      </c>
      <c r="C44" s="3">
        <f t="shared" si="0"/>
        <v>51.388888888888886</v>
      </c>
    </row>
    <row r="45" spans="1:3">
      <c r="A45" s="4" t="s">
        <v>45</v>
      </c>
      <c r="B45" s="2">
        <v>20000</v>
      </c>
      <c r="C45" s="3">
        <f t="shared" si="0"/>
        <v>55.555555555555557</v>
      </c>
    </row>
    <row r="46" spans="1:3">
      <c r="A46" s="4" t="s">
        <v>46</v>
      </c>
      <c r="B46" s="2">
        <v>23200</v>
      </c>
      <c r="C46" s="3">
        <f t="shared" si="0"/>
        <v>64.444444444444443</v>
      </c>
    </row>
    <row r="47" spans="1:3">
      <c r="A47" s="4" t="s">
        <v>47</v>
      </c>
      <c r="B47" s="2">
        <v>21800</v>
      </c>
      <c r="C47" s="3">
        <f t="shared" si="0"/>
        <v>60.555555555555557</v>
      </c>
    </row>
    <row r="48" spans="1:3">
      <c r="A48" s="4" t="s">
        <v>48</v>
      </c>
      <c r="B48" s="2">
        <v>24800</v>
      </c>
      <c r="C48" s="3">
        <f t="shared" si="0"/>
        <v>68.888888888888886</v>
      </c>
    </row>
    <row r="49" spans="1:3">
      <c r="A49" s="4" t="s">
        <v>49</v>
      </c>
      <c r="B49" s="2">
        <v>26200</v>
      </c>
      <c r="C49" s="3">
        <f t="shared" si="0"/>
        <v>72.777777777777771</v>
      </c>
    </row>
    <row r="50" spans="1:3">
      <c r="A50" s="1" t="s">
        <v>50</v>
      </c>
      <c r="B50" s="2">
        <v>26500</v>
      </c>
      <c r="C50" s="3">
        <f t="shared" si="0"/>
        <v>73.611111111111114</v>
      </c>
    </row>
    <row r="51" spans="1:3">
      <c r="A51" s="1" t="s">
        <v>51</v>
      </c>
      <c r="B51" s="2">
        <v>30700</v>
      </c>
      <c r="C51" s="3">
        <f t="shared" si="0"/>
        <v>85.277777777777771</v>
      </c>
    </row>
    <row r="52" spans="1:3">
      <c r="A52" s="4" t="s">
        <v>52</v>
      </c>
      <c r="B52" s="2">
        <v>42000</v>
      </c>
      <c r="C52" s="3">
        <f t="shared" si="0"/>
        <v>116.66666666666667</v>
      </c>
    </row>
    <row r="53" spans="1:3">
      <c r="A53" s="4" t="s">
        <v>53</v>
      </c>
      <c r="B53" s="2">
        <v>35500</v>
      </c>
      <c r="C53" s="3">
        <f t="shared" si="0"/>
        <v>98.611111111111114</v>
      </c>
    </row>
    <row r="54" spans="1:3">
      <c r="A54" s="4" t="s">
        <v>54</v>
      </c>
      <c r="B54" s="2">
        <v>40000</v>
      </c>
      <c r="C54" s="3">
        <f t="shared" si="0"/>
        <v>111.11111111111111</v>
      </c>
    </row>
    <row r="55" spans="1:3">
      <c r="A55" s="4" t="s">
        <v>55</v>
      </c>
      <c r="B55" s="2">
        <v>39800</v>
      </c>
      <c r="C55" s="3">
        <f t="shared" si="0"/>
        <v>110.55555555555556</v>
      </c>
    </row>
    <row r="56" spans="1:3">
      <c r="A56" s="4" t="s">
        <v>56</v>
      </c>
      <c r="B56" s="2">
        <v>42200</v>
      </c>
      <c r="C56" s="3">
        <f t="shared" si="0"/>
        <v>117.22222222222223</v>
      </c>
    </row>
    <row r="57" spans="1:3">
      <c r="A57" s="4" t="s">
        <v>57</v>
      </c>
      <c r="B57" s="2">
        <v>49500</v>
      </c>
      <c r="C57" s="3">
        <f t="shared" si="0"/>
        <v>137.5</v>
      </c>
    </row>
    <row r="58" spans="1:3">
      <c r="A58" s="4" t="s">
        <v>58</v>
      </c>
      <c r="B58" s="2">
        <v>49800</v>
      </c>
      <c r="C58" s="3">
        <f t="shared" si="0"/>
        <v>138.33333333333334</v>
      </c>
    </row>
    <row r="59" spans="1:3">
      <c r="A59" s="4" t="s">
        <v>59</v>
      </c>
      <c r="B59" s="2">
        <v>49300</v>
      </c>
      <c r="C59" s="3">
        <f t="shared" si="0"/>
        <v>136.94444444444446</v>
      </c>
    </row>
    <row r="60" spans="1:3">
      <c r="A60" s="4" t="s">
        <v>60</v>
      </c>
      <c r="B60" s="2">
        <v>47700</v>
      </c>
      <c r="C60" s="3">
        <f t="shared" si="0"/>
        <v>132.5</v>
      </c>
    </row>
    <row r="61" spans="1:3">
      <c r="A61" s="4" t="s">
        <v>61</v>
      </c>
      <c r="B61" s="2">
        <v>48800</v>
      </c>
      <c r="C61" s="3">
        <f t="shared" si="0"/>
        <v>135.55555555555554</v>
      </c>
    </row>
    <row r="67" spans="2:6">
      <c r="C67">
        <v>2019</v>
      </c>
      <c r="D67">
        <v>2020</v>
      </c>
      <c r="E67">
        <v>2021</v>
      </c>
    </row>
    <row r="68" spans="2:6">
      <c r="E68" t="s">
        <v>71</v>
      </c>
    </row>
    <row r="69" spans="2:6">
      <c r="B69" t="s">
        <v>64</v>
      </c>
      <c r="C69">
        <v>100</v>
      </c>
      <c r="D69">
        <v>100</v>
      </c>
      <c r="E69">
        <v>159</v>
      </c>
      <c r="F69" t="s">
        <v>72</v>
      </c>
    </row>
    <row r="70" spans="2:6">
      <c r="F70" t="s">
        <v>73</v>
      </c>
    </row>
    <row r="71" spans="2:6">
      <c r="B71" t="s">
        <v>65</v>
      </c>
      <c r="C71">
        <v>100</v>
      </c>
      <c r="D71">
        <v>97</v>
      </c>
      <c r="E71">
        <v>103</v>
      </c>
      <c r="F71" t="s">
        <v>74</v>
      </c>
    </row>
    <row r="73" spans="2:6">
      <c r="B73" t="s">
        <v>66</v>
      </c>
      <c r="C73">
        <v>100</v>
      </c>
      <c r="D73">
        <v>99</v>
      </c>
      <c r="E73">
        <v>145</v>
      </c>
      <c r="F73" t="s">
        <v>75</v>
      </c>
    </row>
    <row r="74" spans="2:6">
      <c r="F74" t="s">
        <v>76</v>
      </c>
    </row>
    <row r="75" spans="2:6">
      <c r="B75" t="s">
        <v>67</v>
      </c>
      <c r="C75">
        <v>100</v>
      </c>
      <c r="D75">
        <v>98</v>
      </c>
      <c r="E75">
        <v>97</v>
      </c>
    </row>
    <row r="77" spans="2:6">
      <c r="B77" t="s">
        <v>70</v>
      </c>
      <c r="C77">
        <v>100</v>
      </c>
      <c r="D77">
        <v>99</v>
      </c>
      <c r="E77">
        <v>105</v>
      </c>
      <c r="F77" t="s">
        <v>77</v>
      </c>
    </row>
    <row r="78" spans="2:6">
      <c r="B78" t="s">
        <v>69</v>
      </c>
      <c r="F78" t="s">
        <v>78</v>
      </c>
    </row>
    <row r="79" spans="2:6">
      <c r="B79" t="s">
        <v>68</v>
      </c>
      <c r="C79">
        <v>100</v>
      </c>
      <c r="D79">
        <v>98</v>
      </c>
      <c r="E79">
        <v>104</v>
      </c>
      <c r="F79" t="s">
        <v>79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Normal="100" workbookViewId="0">
      <selection activeCell="J25" sqref="J25"/>
    </sheetView>
  </sheetViews>
  <sheetFormatPr baseColWidth="10" defaultColWidth="9.140625" defaultRowHeight="15"/>
  <cols>
    <col min="1" max="1" width="11.42578125" customWidth="1"/>
    <col min="2" max="2" width="14.42578125" customWidth="1"/>
    <col min="3" max="3" width="11.42578125" customWidth="1"/>
  </cols>
  <sheetData>
    <row r="1" spans="1:6">
      <c r="A1" t="s">
        <v>106</v>
      </c>
    </row>
    <row r="2" spans="1:6">
      <c r="A2" t="s">
        <v>0</v>
      </c>
      <c r="B2" t="s">
        <v>1</v>
      </c>
    </row>
    <row r="3" spans="1:6">
      <c r="B3" t="s">
        <v>3</v>
      </c>
    </row>
    <row r="4" spans="1:6">
      <c r="B4" t="s">
        <v>105</v>
      </c>
      <c r="C4" t="s">
        <v>2</v>
      </c>
    </row>
    <row r="5" spans="1:6">
      <c r="A5" s="1">
        <v>42736</v>
      </c>
      <c r="B5" s="2">
        <v>25700</v>
      </c>
      <c r="C5" s="3">
        <f t="shared" ref="C5:C36" si="0">B5/360</f>
        <v>71.388888888888886</v>
      </c>
    </row>
    <row r="6" spans="1:6">
      <c r="A6" s="1">
        <v>42767</v>
      </c>
      <c r="B6" s="2">
        <v>26700</v>
      </c>
      <c r="C6" s="3">
        <f t="shared" si="0"/>
        <v>74.166666666666671</v>
      </c>
    </row>
    <row r="7" spans="1:6">
      <c r="A7" s="1">
        <v>42795</v>
      </c>
      <c r="B7" s="2">
        <v>29200</v>
      </c>
      <c r="C7" s="3">
        <f t="shared" si="0"/>
        <v>81.111111111111114</v>
      </c>
    </row>
    <row r="8" spans="1:6">
      <c r="A8" s="1">
        <v>42826</v>
      </c>
      <c r="B8" s="2">
        <v>25300</v>
      </c>
      <c r="C8" s="3">
        <f t="shared" si="0"/>
        <v>70.277777777777771</v>
      </c>
    </row>
    <row r="9" spans="1:6">
      <c r="A9" s="1">
        <v>42856</v>
      </c>
      <c r="B9" s="2">
        <v>23500</v>
      </c>
      <c r="C9" s="3">
        <f t="shared" si="0"/>
        <v>65.277777777777771</v>
      </c>
    </row>
    <row r="10" spans="1:6">
      <c r="A10" s="1">
        <v>42887</v>
      </c>
      <c r="B10" s="2">
        <v>24800</v>
      </c>
      <c r="C10" s="3">
        <f t="shared" si="0"/>
        <v>68.888888888888886</v>
      </c>
    </row>
    <row r="11" spans="1:6">
      <c r="A11" s="1">
        <v>42917</v>
      </c>
      <c r="B11" s="2">
        <v>26800</v>
      </c>
      <c r="C11" s="3">
        <f t="shared" si="0"/>
        <v>74.444444444444443</v>
      </c>
    </row>
    <row r="12" spans="1:6">
      <c r="A12" s="1">
        <v>42948</v>
      </c>
      <c r="B12" s="2">
        <v>30500</v>
      </c>
      <c r="C12" s="3">
        <f t="shared" si="0"/>
        <v>84.722222222222229</v>
      </c>
    </row>
    <row r="13" spans="1:6">
      <c r="A13" s="1">
        <v>42979</v>
      </c>
      <c r="B13" s="2">
        <v>31500</v>
      </c>
      <c r="C13" s="3">
        <f t="shared" si="0"/>
        <v>87.5</v>
      </c>
      <c r="F13" s="3"/>
    </row>
    <row r="14" spans="1:6">
      <c r="A14" s="1">
        <v>43009</v>
      </c>
      <c r="B14" s="2">
        <v>30200</v>
      </c>
      <c r="C14" s="3">
        <f t="shared" si="0"/>
        <v>83.888888888888886</v>
      </c>
    </row>
    <row r="15" spans="1:6">
      <c r="A15" s="1">
        <v>43040</v>
      </c>
      <c r="B15" s="2">
        <v>33800</v>
      </c>
      <c r="C15" s="3">
        <f t="shared" si="0"/>
        <v>93.888888888888886</v>
      </c>
    </row>
    <row r="16" spans="1:6">
      <c r="A16" s="1">
        <v>43070</v>
      </c>
      <c r="B16" s="2">
        <v>35000</v>
      </c>
      <c r="C16" s="3">
        <f t="shared" si="0"/>
        <v>97.222222222222229</v>
      </c>
    </row>
    <row r="17" spans="1:5">
      <c r="A17" s="1">
        <v>43101</v>
      </c>
      <c r="B17" s="2">
        <v>36000</v>
      </c>
      <c r="C17" s="3">
        <f t="shared" si="0"/>
        <v>100</v>
      </c>
    </row>
    <row r="18" spans="1:5">
      <c r="A18" s="1">
        <v>43132</v>
      </c>
      <c r="B18" s="2">
        <v>35300</v>
      </c>
      <c r="C18" s="3">
        <f t="shared" si="0"/>
        <v>98.055555555555557</v>
      </c>
    </row>
    <row r="19" spans="1:5">
      <c r="A19" s="1">
        <v>43160</v>
      </c>
      <c r="B19" s="2">
        <v>36200</v>
      </c>
      <c r="C19" s="3">
        <f t="shared" si="0"/>
        <v>100.55555555555556</v>
      </c>
      <c r="E19" t="s">
        <v>4</v>
      </c>
    </row>
    <row r="20" spans="1:5">
      <c r="A20" s="1">
        <v>43191</v>
      </c>
      <c r="B20" s="2">
        <v>33000</v>
      </c>
      <c r="C20" s="3">
        <f t="shared" si="0"/>
        <v>91.666666666666671</v>
      </c>
    </row>
    <row r="21" spans="1:5">
      <c r="A21" s="1">
        <v>43221</v>
      </c>
      <c r="B21" s="2">
        <v>34000</v>
      </c>
      <c r="C21" s="3">
        <f t="shared" si="0"/>
        <v>94.444444444444443</v>
      </c>
    </row>
    <row r="22" spans="1:5">
      <c r="A22" s="1">
        <v>43252</v>
      </c>
      <c r="B22" s="2">
        <v>33800</v>
      </c>
      <c r="C22" s="3">
        <f t="shared" si="0"/>
        <v>93.888888888888886</v>
      </c>
    </row>
    <row r="23" spans="1:5">
      <c r="A23" s="1">
        <v>43282</v>
      </c>
      <c r="B23" s="2">
        <v>34000</v>
      </c>
      <c r="C23" s="3">
        <f t="shared" si="0"/>
        <v>94.444444444444443</v>
      </c>
    </row>
    <row r="24" spans="1:5">
      <c r="A24" s="1">
        <v>43313</v>
      </c>
      <c r="B24" s="2">
        <v>35700</v>
      </c>
      <c r="C24" s="3">
        <f t="shared" si="0"/>
        <v>99.166666666666671</v>
      </c>
    </row>
    <row r="25" spans="1:5">
      <c r="A25" s="1">
        <v>43344</v>
      </c>
      <c r="B25" s="2">
        <v>36300</v>
      </c>
      <c r="C25" s="3">
        <f t="shared" si="0"/>
        <v>100.83333333333333</v>
      </c>
    </row>
    <row r="26" spans="1:5">
      <c r="A26" s="1">
        <v>43374</v>
      </c>
      <c r="B26" s="2">
        <v>35800</v>
      </c>
      <c r="C26" s="3">
        <f t="shared" si="0"/>
        <v>99.444444444444443</v>
      </c>
    </row>
    <row r="27" spans="1:5">
      <c r="A27" s="1">
        <v>43405</v>
      </c>
      <c r="B27" s="2">
        <v>30800</v>
      </c>
      <c r="C27" s="3">
        <f t="shared" si="0"/>
        <v>85.555555555555557</v>
      </c>
    </row>
    <row r="28" spans="1:5">
      <c r="A28" s="1">
        <v>43435</v>
      </c>
      <c r="B28" s="2">
        <v>29500</v>
      </c>
      <c r="C28" s="3">
        <f t="shared" si="0"/>
        <v>81.944444444444443</v>
      </c>
    </row>
    <row r="29" spans="1:5">
      <c r="A29" s="1">
        <v>43466</v>
      </c>
      <c r="B29" s="2">
        <v>28800</v>
      </c>
      <c r="C29" s="3">
        <f t="shared" si="0"/>
        <v>80</v>
      </c>
    </row>
    <row r="30" spans="1:5">
      <c r="A30" s="1">
        <v>43497</v>
      </c>
      <c r="B30" s="2">
        <v>31700</v>
      </c>
      <c r="C30" s="3">
        <f t="shared" si="0"/>
        <v>88.055555555555557</v>
      </c>
    </row>
    <row r="31" spans="1:5">
      <c r="A31" s="1">
        <v>43525</v>
      </c>
      <c r="B31" s="2">
        <v>33300</v>
      </c>
      <c r="C31" s="3">
        <f t="shared" si="0"/>
        <v>92.5</v>
      </c>
    </row>
    <row r="32" spans="1:5">
      <c r="A32" s="1">
        <v>43556</v>
      </c>
      <c r="B32" s="2">
        <v>29700</v>
      </c>
      <c r="C32" s="3">
        <f t="shared" si="0"/>
        <v>82.5</v>
      </c>
    </row>
    <row r="33" spans="1:3">
      <c r="A33" s="1">
        <v>43586</v>
      </c>
      <c r="B33" s="2">
        <v>29200</v>
      </c>
      <c r="C33" s="3">
        <f t="shared" si="0"/>
        <v>81.111111111111114</v>
      </c>
    </row>
    <row r="34" spans="1:3">
      <c r="A34" s="1">
        <v>43617</v>
      </c>
      <c r="B34" s="2">
        <v>25700</v>
      </c>
      <c r="C34" s="3">
        <f t="shared" si="0"/>
        <v>71.388888888888886</v>
      </c>
    </row>
    <row r="35" spans="1:3">
      <c r="A35" s="1">
        <v>43647</v>
      </c>
      <c r="B35" s="2">
        <v>25300</v>
      </c>
      <c r="C35" s="3">
        <f t="shared" si="0"/>
        <v>70.277777777777771</v>
      </c>
    </row>
    <row r="36" spans="1:3">
      <c r="A36" s="1">
        <v>43678</v>
      </c>
      <c r="B36" s="2">
        <v>24800</v>
      </c>
      <c r="C36" s="3">
        <f t="shared" si="0"/>
        <v>68.888888888888886</v>
      </c>
    </row>
    <row r="37" spans="1:3">
      <c r="A37" s="1">
        <v>43709</v>
      </c>
      <c r="B37" s="2">
        <v>22800</v>
      </c>
      <c r="C37" s="3">
        <f t="shared" ref="C37:C61" si="1">B37/360</f>
        <v>63.333333333333336</v>
      </c>
    </row>
    <row r="38" spans="1:3">
      <c r="A38" s="1">
        <v>43739</v>
      </c>
      <c r="B38" s="2">
        <v>21700</v>
      </c>
      <c r="C38" s="3">
        <f t="shared" si="1"/>
        <v>60.277777777777779</v>
      </c>
    </row>
    <row r="39" spans="1:3">
      <c r="A39" s="1">
        <v>43770</v>
      </c>
      <c r="B39" s="2">
        <v>22800</v>
      </c>
      <c r="C39" s="3">
        <f t="shared" si="1"/>
        <v>63.333333333333336</v>
      </c>
    </row>
    <row r="40" spans="1:3">
      <c r="A40" s="1">
        <v>43800</v>
      </c>
      <c r="B40" s="2">
        <v>24200</v>
      </c>
      <c r="C40" s="3">
        <f t="shared" si="1"/>
        <v>67.222222222222229</v>
      </c>
    </row>
    <row r="41" spans="1:3">
      <c r="A41" s="1">
        <v>43831</v>
      </c>
      <c r="B41" s="2">
        <v>22700</v>
      </c>
      <c r="C41" s="3">
        <f t="shared" si="1"/>
        <v>63.055555555555557</v>
      </c>
    </row>
    <row r="42" spans="1:3">
      <c r="A42" s="1">
        <v>43862</v>
      </c>
      <c r="B42" s="2">
        <v>19300</v>
      </c>
      <c r="C42" s="3">
        <f t="shared" si="1"/>
        <v>53.611111111111114</v>
      </c>
    </row>
    <row r="43" spans="1:3">
      <c r="A43" s="1">
        <v>43891</v>
      </c>
      <c r="B43" s="2">
        <v>19200</v>
      </c>
      <c r="C43" s="3">
        <f t="shared" si="1"/>
        <v>53.333333333333336</v>
      </c>
    </row>
    <row r="44" spans="1:3">
      <c r="A44" s="1">
        <v>43922</v>
      </c>
      <c r="B44" s="2">
        <v>18500</v>
      </c>
      <c r="C44" s="3">
        <f t="shared" si="1"/>
        <v>51.388888888888886</v>
      </c>
    </row>
    <row r="45" spans="1:3">
      <c r="A45" s="1">
        <v>43952</v>
      </c>
      <c r="B45" s="2">
        <v>20000</v>
      </c>
      <c r="C45" s="3">
        <f t="shared" si="1"/>
        <v>55.555555555555557</v>
      </c>
    </row>
    <row r="46" spans="1:3">
      <c r="A46" s="1">
        <v>43983</v>
      </c>
      <c r="B46" s="2">
        <v>23200</v>
      </c>
      <c r="C46" s="3">
        <f t="shared" si="1"/>
        <v>64.444444444444443</v>
      </c>
    </row>
    <row r="47" spans="1:3">
      <c r="A47" s="1">
        <v>44013</v>
      </c>
      <c r="B47" s="2">
        <v>21800</v>
      </c>
      <c r="C47" s="3">
        <f t="shared" si="1"/>
        <v>60.555555555555557</v>
      </c>
    </row>
    <row r="48" spans="1:3">
      <c r="A48" s="1">
        <v>44044</v>
      </c>
      <c r="B48" s="2">
        <v>24800</v>
      </c>
      <c r="C48" s="3">
        <f t="shared" si="1"/>
        <v>68.888888888888886</v>
      </c>
    </row>
    <row r="49" spans="1:3">
      <c r="A49" s="1">
        <v>44075</v>
      </c>
      <c r="B49" s="2">
        <v>26200</v>
      </c>
      <c r="C49" s="3">
        <f t="shared" si="1"/>
        <v>72.777777777777771</v>
      </c>
    </row>
    <row r="50" spans="1:3">
      <c r="A50" s="1">
        <v>44105</v>
      </c>
      <c r="B50" s="2">
        <v>26500</v>
      </c>
      <c r="C50" s="3">
        <f t="shared" si="1"/>
        <v>73.611111111111114</v>
      </c>
    </row>
    <row r="51" spans="1:3">
      <c r="A51" s="1">
        <v>44136</v>
      </c>
      <c r="B51" s="2">
        <v>30700</v>
      </c>
      <c r="C51" s="3">
        <f t="shared" si="1"/>
        <v>85.277777777777771</v>
      </c>
    </row>
    <row r="52" spans="1:3">
      <c r="A52" s="1">
        <v>44166</v>
      </c>
      <c r="B52" s="2">
        <v>42000</v>
      </c>
      <c r="C52" s="3">
        <f t="shared" si="1"/>
        <v>116.66666666666667</v>
      </c>
    </row>
    <row r="53" spans="1:3">
      <c r="A53" s="1">
        <v>44197</v>
      </c>
      <c r="B53" s="2">
        <v>35500</v>
      </c>
      <c r="C53" s="3">
        <f t="shared" si="1"/>
        <v>98.611111111111114</v>
      </c>
    </row>
    <row r="54" spans="1:3">
      <c r="A54" s="1">
        <v>44228</v>
      </c>
      <c r="B54" s="2">
        <v>40000</v>
      </c>
      <c r="C54" s="3">
        <f t="shared" si="1"/>
        <v>111.11111111111111</v>
      </c>
    </row>
    <row r="55" spans="1:3">
      <c r="A55" s="1">
        <v>44256</v>
      </c>
      <c r="B55" s="2">
        <v>39800</v>
      </c>
      <c r="C55" s="3">
        <f t="shared" si="1"/>
        <v>110.55555555555556</v>
      </c>
    </row>
    <row r="56" spans="1:3">
      <c r="A56" s="1">
        <v>44287</v>
      </c>
      <c r="B56" s="2">
        <v>42200</v>
      </c>
      <c r="C56" s="3">
        <f t="shared" si="1"/>
        <v>117.22222222222223</v>
      </c>
    </row>
    <row r="57" spans="1:3">
      <c r="A57" s="1">
        <v>44317</v>
      </c>
      <c r="B57" s="2">
        <v>49500</v>
      </c>
      <c r="C57" s="3">
        <f t="shared" si="1"/>
        <v>137.5</v>
      </c>
    </row>
    <row r="58" spans="1:3">
      <c r="A58" s="1">
        <v>44348</v>
      </c>
      <c r="B58" s="2">
        <v>49800</v>
      </c>
      <c r="C58" s="3">
        <f t="shared" si="1"/>
        <v>138.33333333333334</v>
      </c>
    </row>
    <row r="59" spans="1:3">
      <c r="A59" s="1">
        <v>44378</v>
      </c>
      <c r="B59" s="2">
        <v>49300</v>
      </c>
      <c r="C59" s="3">
        <f t="shared" si="1"/>
        <v>136.94444444444446</v>
      </c>
    </row>
    <row r="60" spans="1:3">
      <c r="A60" s="1">
        <v>44409</v>
      </c>
      <c r="B60" s="2">
        <v>47700</v>
      </c>
      <c r="C60" s="3">
        <f t="shared" si="1"/>
        <v>132.5</v>
      </c>
    </row>
    <row r="61" spans="1:3">
      <c r="A61" s="1">
        <v>44440</v>
      </c>
      <c r="B61" s="2">
        <v>48800</v>
      </c>
      <c r="C61" s="3">
        <f t="shared" si="1"/>
        <v>135.55555555555554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information</vt:lpstr>
      <vt:lpstr>Sheet1 (2)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細田清彦</dc:creator>
  <cp:lastModifiedBy>eriksgull</cp:lastModifiedBy>
  <cp:lastPrinted>2021-10-04T05:47:50Z</cp:lastPrinted>
  <dcterms:created xsi:type="dcterms:W3CDTF">2021-10-03T07:38:18Z</dcterms:created>
  <dcterms:modified xsi:type="dcterms:W3CDTF">2021-10-07T07:32:54Z</dcterms:modified>
</cp:coreProperties>
</file>